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4"/>
  </bookViews>
  <sheets>
    <sheet name="Budget Summary" sheetId="1" r:id="rId1"/>
    <sheet name="Salaries &amp; Benefits" sheetId="2" r:id="rId2"/>
    <sheet name="Other Expenses 1" sheetId="3" r:id="rId3"/>
    <sheet name="Other Expenses 2" sheetId="4" r:id="rId4"/>
    <sheet name="Match" sheetId="5" r:id="rId5"/>
  </sheets>
  <definedNames>
    <definedName name="_xlnm.Print_Area" localSheetId="0">'Budget Summary'!$A$2:$D$20</definedName>
    <definedName name="_xlnm.Print_Area" localSheetId="4">'Match'!$A$1:$F$18</definedName>
    <definedName name="_xlnm.Print_Area" localSheetId="2">'Other Expenses 1'!$A$1:$C$27</definedName>
    <definedName name="_xlnm.Print_Area" localSheetId="3">'Other Expenses 2'!$A$4:$C$21</definedName>
    <definedName name="_xlnm.Print_Area" localSheetId="1">'Salaries &amp; Benefits'!$A$1:$G$30</definedName>
  </definedNames>
  <calcPr fullCalcOnLoad="1"/>
</workbook>
</file>

<file path=xl/sharedStrings.xml><?xml version="1.0" encoding="utf-8"?>
<sst xmlns="http://schemas.openxmlformats.org/spreadsheetml/2006/main" count="117" uniqueCount="92">
  <si>
    <t>GRANT PERIOD: FROM ___/___/____ TO ____/____/____GRANTEE NAME:  _____________________</t>
  </si>
  <si>
    <t>BUDGET CATEGORY</t>
  </si>
  <si>
    <t>TOTAL DSS REQUEST</t>
  </si>
  <si>
    <t>TOTAL MATCH AMOUNT</t>
  </si>
  <si>
    <t>SALARIES</t>
  </si>
  <si>
    <t>EQUIPMENT</t>
  </si>
  <si>
    <t>* Awarded funds cannot be used to supplant existing funds.</t>
  </si>
  <si>
    <t>ITEMIZED BUDGET - SALARIES AND EMPLOYEE BENEFITS</t>
  </si>
  <si>
    <t>(Staff Position)</t>
  </si>
  <si>
    <t>STAFF POSITION</t>
  </si>
  <si>
    <t>FICA</t>
  </si>
  <si>
    <t>PENSION/RETIREMENT</t>
  </si>
  <si>
    <t>HEALTH INSURANCE</t>
  </si>
  <si>
    <t>WORKER'S COMPENSATION</t>
  </si>
  <si>
    <t>UNEMPLOYMENT</t>
  </si>
  <si>
    <t>ITEMIZED BUDGET - OTHER PROPOSED EXPENSES</t>
  </si>
  <si>
    <t>PROPOSED DSS FUNDS</t>
  </si>
  <si>
    <t>ITEMIZED BUDGET - MATCH DOCUMENTATION</t>
  </si>
  <si>
    <t>BRIEF DESCRIPTION</t>
  </si>
  <si>
    <t>SOURCE</t>
  </si>
  <si>
    <t>CASH</t>
  </si>
  <si>
    <t>IN-KIND VALUE</t>
  </si>
  <si>
    <t>TOTAL MATCH</t>
  </si>
  <si>
    <t>Salaries</t>
  </si>
  <si>
    <t>Employee Benefits</t>
  </si>
  <si>
    <t>Postage</t>
  </si>
  <si>
    <t>Equipment</t>
  </si>
  <si>
    <t>Travel</t>
  </si>
  <si>
    <t>Other (Specify)</t>
  </si>
  <si>
    <t>Total Amounts Supplied by Match</t>
  </si>
  <si>
    <t>LINE ITEM</t>
  </si>
  <si>
    <t>Equipment Purchase</t>
  </si>
  <si>
    <t>Equipment Rental</t>
  </si>
  <si>
    <t>Other (specify)</t>
  </si>
  <si>
    <r>
      <t>TOTAL AMOUNT REQUESTED FROM DSS</t>
    </r>
    <r>
      <rPr>
        <sz val="16"/>
        <rFont val="Arial"/>
        <family val="2"/>
      </rPr>
      <t xml:space="preserve">: </t>
    </r>
  </si>
  <si>
    <t>GRANT PERIOD: FROM ___/___/___ TO ___/___/___GRANTEE NAME:  _____________________</t>
  </si>
  <si>
    <t xml:space="preserve"> </t>
  </si>
  <si>
    <t>GRANT PERIOD: FROM ___/____/____ TO ____/____/____ GRANTEE NAME:  ____________________</t>
  </si>
  <si>
    <t>Please enter data into yellow fields only!</t>
  </si>
  <si>
    <t>Hours Per Week</t>
  </si>
  <si>
    <t>% of Time on Project</t>
  </si>
  <si>
    <t>Annual Salary</t>
  </si>
  <si>
    <t>Amount Requested from VDSS</t>
  </si>
  <si>
    <t>Staff Position #</t>
  </si>
  <si>
    <t xml:space="preserve">% or Rate </t>
  </si>
  <si>
    <t>Annual Cost</t>
  </si>
  <si>
    <t xml:space="preserve">TOTAL SALARIES Requested from VDSS  </t>
  </si>
  <si>
    <t xml:space="preserve">TOTAL BENEFITS Requested from VDSS  </t>
  </si>
  <si>
    <t>OTHER (Total)</t>
  </si>
  <si>
    <t>BUILDING</t>
  </si>
  <si>
    <t>OFFICE &amp; PROGRAM</t>
  </si>
  <si>
    <t>CONTRACT SERVICES / CONSULTANTS</t>
  </si>
  <si>
    <t>TRAINING, TRAVEL, TRANSPORTATION</t>
  </si>
  <si>
    <t>3.  BUILDING</t>
  </si>
  <si>
    <t>4.  OFFICE AND PROGRAM</t>
  </si>
  <si>
    <t xml:space="preserve">Printing </t>
  </si>
  <si>
    <t>Communications</t>
  </si>
  <si>
    <t>Program Supplies and Costs</t>
  </si>
  <si>
    <t>Publicity/Advertising</t>
  </si>
  <si>
    <t>Office Supplies</t>
  </si>
  <si>
    <t>5.  EQUIPMENT</t>
  </si>
  <si>
    <t xml:space="preserve">  </t>
  </si>
  <si>
    <t>SUB-TOTAL Requested from VDSS</t>
  </si>
  <si>
    <t xml:space="preserve">DESCRIPTION OF PROPOSED </t>
  </si>
  <si>
    <r>
      <t xml:space="preserve">EXPENDITURES </t>
    </r>
    <r>
      <rPr>
        <b/>
        <sz val="12"/>
        <color indexed="9"/>
        <rFont val="Arial"/>
        <family val="2"/>
      </rPr>
      <t xml:space="preserve">                                                                          (How costs were determined)</t>
    </r>
  </si>
  <si>
    <r>
      <t xml:space="preserve">EXPENDITURES </t>
    </r>
    <r>
      <rPr>
        <b/>
        <sz val="12"/>
        <color indexed="8"/>
        <rFont val="Arial"/>
        <family val="2"/>
      </rPr>
      <t xml:space="preserve">                                                                          (How costs were determined)</t>
    </r>
  </si>
  <si>
    <t>6.  CONTRACT SERVICES/ CONSULTANTS</t>
  </si>
  <si>
    <t>Family Violence Hotline</t>
  </si>
  <si>
    <t>Interpreters</t>
  </si>
  <si>
    <t>7.  TRAVEL, TRANSPORTATION, &amp; TRAINING</t>
  </si>
  <si>
    <t>Training</t>
  </si>
  <si>
    <t>8.  OTHER TOTAL</t>
  </si>
  <si>
    <t>SUB-TOTAL REQUESTED FROM DSS</t>
  </si>
  <si>
    <t>Building</t>
  </si>
  <si>
    <t>Office and Program</t>
  </si>
  <si>
    <t>Contract Services &amp; Consultants</t>
  </si>
  <si>
    <t>Training, Travel &amp; Transportation</t>
  </si>
  <si>
    <t xml:space="preserve">BUDGET SUMMARY - DSS FUNDS AND MATCH FUNDS   </t>
  </si>
  <si>
    <t>1.  SALARIES</t>
  </si>
  <si>
    <t>2.  Employee Benefits</t>
  </si>
  <si>
    <t>TOTAL PROJECT BUDGET</t>
  </si>
  <si>
    <t>TOTALS</t>
  </si>
  <si>
    <t>Rent</t>
  </si>
  <si>
    <t>Utilities</t>
  </si>
  <si>
    <t>Maintenance</t>
  </si>
  <si>
    <t>Household Supplies</t>
  </si>
  <si>
    <t>Transportation</t>
  </si>
  <si>
    <t>EMPLOYEE BENEFITS</t>
  </si>
  <si>
    <t xml:space="preserve">OTHER (SPECIFY) </t>
  </si>
  <si>
    <t>% of Time on Administrative Functions           If Any</t>
  </si>
  <si>
    <t>% of Time on Prevention Planning &amp; Activities -If Any</t>
  </si>
  <si>
    <t>DOMESTIC VIOLENCE PREVENTION AND SERVICES GRANT FY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</si>
</sst>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44" fontId="3" fillId="33" borderId="17" xfId="44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9" fontId="0" fillId="0" borderId="0" xfId="57" applyFont="1" applyAlignment="1" applyProtection="1">
      <alignment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44" fontId="3" fillId="0" borderId="20" xfId="44" applyFont="1" applyFill="1" applyBorder="1" applyAlignment="1" applyProtection="1">
      <alignment vertical="center" wrapText="1"/>
      <protection/>
    </xf>
    <xf numFmtId="44" fontId="7" fillId="0" borderId="17" xfId="44" applyFont="1" applyBorder="1" applyAlignment="1" applyProtection="1">
      <alignment vertical="center" wrapText="1"/>
      <protection/>
    </xf>
    <xf numFmtId="44" fontId="3" fillId="0" borderId="17" xfId="44" applyFont="1" applyFill="1" applyBorder="1" applyAlignment="1" applyProtection="1">
      <alignment horizontal="left" vertical="center" wrapText="1"/>
      <protection/>
    </xf>
    <xf numFmtId="44" fontId="7" fillId="0" borderId="21" xfId="44" applyFont="1" applyBorder="1" applyAlignment="1" applyProtection="1">
      <alignment vertical="center" wrapText="1"/>
      <protection/>
    </xf>
    <xf numFmtId="44" fontId="7" fillId="0" borderId="19" xfId="44" applyFont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 locked="0"/>
    </xf>
    <xf numFmtId="0" fontId="12" fillId="34" borderId="24" xfId="0" applyFont="1" applyFill="1" applyBorder="1" applyAlignment="1" applyProtection="1">
      <alignment horizontal="center" vertical="top" wrapText="1"/>
      <protection locked="0"/>
    </xf>
    <xf numFmtId="0" fontId="12" fillId="34" borderId="25" xfId="0" applyFont="1" applyFill="1" applyBorder="1" applyAlignment="1" applyProtection="1">
      <alignment horizontal="center" vertical="top" wrapText="1"/>
      <protection locked="0"/>
    </xf>
    <xf numFmtId="0" fontId="12" fillId="34" borderId="26" xfId="0" applyFont="1" applyFill="1" applyBorder="1" applyAlignment="1" applyProtection="1">
      <alignment horizontal="center" vertical="top" wrapText="1"/>
      <protection locked="0"/>
    </xf>
    <xf numFmtId="0" fontId="12" fillId="34" borderId="15" xfId="0" applyFont="1" applyFill="1" applyBorder="1" applyAlignment="1" applyProtection="1">
      <alignment horizontal="center" vertical="top" wrapText="1"/>
      <protection locked="0"/>
    </xf>
    <xf numFmtId="0" fontId="12" fillId="34" borderId="20" xfId="0" applyFont="1" applyFill="1" applyBorder="1" applyAlignment="1" applyProtection="1">
      <alignment horizontal="center" vertical="top" wrapText="1"/>
      <protection locked="0"/>
    </xf>
    <xf numFmtId="0" fontId="12" fillId="34" borderId="27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44" fontId="0" fillId="33" borderId="17" xfId="44" applyFont="1" applyFill="1" applyBorder="1" applyAlignment="1" applyProtection="1">
      <alignment vertical="center" wrapText="1"/>
      <protection locked="0"/>
    </xf>
    <xf numFmtId="44" fontId="3" fillId="33" borderId="28" xfId="44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21" xfId="0" applyFont="1" applyFill="1" applyBorder="1" applyAlignment="1" applyProtection="1">
      <alignment vertical="center" wrapText="1"/>
      <protection locked="0"/>
    </xf>
    <xf numFmtId="44" fontId="0" fillId="33" borderId="21" xfId="44" applyFont="1" applyFill="1" applyBorder="1" applyAlignment="1" applyProtection="1">
      <alignment vertical="center" wrapText="1"/>
      <protection locked="0"/>
    </xf>
    <xf numFmtId="44" fontId="3" fillId="33" borderId="29" xfId="44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44" fontId="0" fillId="33" borderId="19" xfId="44" applyFont="1" applyFill="1" applyBorder="1" applyAlignment="1" applyProtection="1">
      <alignment vertical="center" wrapText="1"/>
      <protection locked="0"/>
    </xf>
    <xf numFmtId="44" fontId="3" fillId="33" borderId="19" xfId="44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33" borderId="30" xfId="0" applyFont="1" applyFill="1" applyBorder="1" applyAlignment="1" applyProtection="1">
      <alignment vertical="center" wrapText="1"/>
      <protection locked="0"/>
    </xf>
    <xf numFmtId="44" fontId="0" fillId="33" borderId="30" xfId="44" applyFont="1" applyFill="1" applyBorder="1" applyAlignment="1" applyProtection="1">
      <alignment vertical="center" wrapText="1"/>
      <protection locked="0"/>
    </xf>
    <xf numFmtId="44" fontId="3" fillId="33" borderId="31" xfId="44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44" fontId="7" fillId="0" borderId="19" xfId="44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horizontal="center" vertical="top" wrapText="1"/>
      <protection locked="0"/>
    </xf>
    <xf numFmtId="0" fontId="6" fillId="34" borderId="11" xfId="0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6" fillId="34" borderId="13" xfId="0" applyFont="1" applyFill="1" applyBorder="1" applyAlignment="1" applyProtection="1">
      <alignment horizontal="center" vertical="top" wrapText="1"/>
      <protection locked="0"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4" fontId="7" fillId="0" borderId="20" xfId="44" applyFont="1" applyFill="1" applyBorder="1" applyAlignment="1" applyProtection="1">
      <alignment vertical="center" wrapText="1"/>
      <protection/>
    </xf>
    <xf numFmtId="44" fontId="3" fillId="0" borderId="21" xfId="44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9" fillId="34" borderId="32" xfId="0" applyFont="1" applyFill="1" applyBorder="1" applyAlignment="1" applyProtection="1">
      <alignment horizontal="center" wrapText="1"/>
      <protection locked="0"/>
    </xf>
    <xf numFmtId="0" fontId="19" fillId="34" borderId="33" xfId="0" applyFont="1" applyFill="1" applyBorder="1" applyAlignment="1" applyProtection="1">
      <alignment horizontal="center" wrapText="1"/>
      <protection locked="0"/>
    </xf>
    <xf numFmtId="0" fontId="19" fillId="34" borderId="34" xfId="0" applyFont="1" applyFill="1" applyBorder="1" applyAlignment="1" applyProtection="1">
      <alignment horizontal="center" wrapText="1"/>
      <protection locked="0"/>
    </xf>
    <xf numFmtId="0" fontId="19" fillId="34" borderId="35" xfId="0" applyFont="1" applyFill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right" wrapText="1"/>
      <protection locked="0"/>
    </xf>
    <xf numFmtId="0" fontId="3" fillId="0" borderId="22" xfId="0" applyFont="1" applyBorder="1" applyAlignment="1" applyProtection="1">
      <alignment horizontal="right" wrapText="1"/>
      <protection locked="0"/>
    </xf>
    <xf numFmtId="0" fontId="3" fillId="0" borderId="37" xfId="0" applyFont="1" applyBorder="1" applyAlignment="1" applyProtection="1">
      <alignment horizontal="right" wrapText="1"/>
      <protection locked="0"/>
    </xf>
    <xf numFmtId="0" fontId="3" fillId="33" borderId="35" xfId="0" applyFont="1" applyFill="1" applyBorder="1" applyAlignment="1" applyProtection="1">
      <alignment vertical="center" wrapText="1"/>
      <protection locked="0"/>
    </xf>
    <xf numFmtId="0" fontId="3" fillId="33" borderId="38" xfId="0" applyFont="1" applyFill="1" applyBorder="1" applyAlignment="1" applyProtection="1">
      <alignment horizontal="right" vertical="center" wrapText="1"/>
      <protection locked="0"/>
    </xf>
    <xf numFmtId="9" fontId="3" fillId="33" borderId="38" xfId="57" applyFont="1" applyFill="1" applyBorder="1" applyAlignment="1" applyProtection="1">
      <alignment horizontal="right" vertical="center" wrapText="1"/>
      <protection locked="0"/>
    </xf>
    <xf numFmtId="43" fontId="3" fillId="33" borderId="19" xfId="42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17" fillId="34" borderId="39" xfId="0" applyFont="1" applyFill="1" applyBorder="1" applyAlignment="1" applyProtection="1">
      <alignment horizontal="center" wrapText="1"/>
      <protection locked="0"/>
    </xf>
    <xf numFmtId="0" fontId="17" fillId="34" borderId="38" xfId="0" applyFont="1" applyFill="1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>
      <alignment horizontal="right" vertical="center" wrapText="1"/>
      <protection locked="0"/>
    </xf>
    <xf numFmtId="43" fontId="3" fillId="33" borderId="40" xfId="42" applyFont="1" applyFill="1" applyBorder="1" applyAlignment="1" applyProtection="1">
      <alignment horizontal="right" vertical="center" wrapText="1"/>
      <protection locked="0"/>
    </xf>
    <xf numFmtId="0" fontId="3" fillId="33" borderId="19" xfId="0" applyFont="1" applyFill="1" applyBorder="1" applyAlignment="1" applyProtection="1">
      <alignment horizontal="right" vertical="center" wrapText="1"/>
      <protection locked="0"/>
    </xf>
    <xf numFmtId="43" fontId="3" fillId="33" borderId="41" xfId="42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43" fontId="3" fillId="35" borderId="37" xfId="42" applyFont="1" applyFill="1" applyBorder="1" applyAlignment="1" applyProtection="1">
      <alignment horizontal="right" vertical="center" wrapText="1"/>
      <protection/>
    </xf>
    <xf numFmtId="44" fontId="3" fillId="0" borderId="19" xfId="44" applyFont="1" applyBorder="1" applyAlignment="1" applyProtection="1">
      <alignment horizontal="right" vertical="center" wrapText="1"/>
      <protection/>
    </xf>
    <xf numFmtId="44" fontId="3" fillId="0" borderId="41" xfId="44" applyFont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10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vertical="top" wrapText="1"/>
      <protection locked="0"/>
    </xf>
    <xf numFmtId="44" fontId="3" fillId="0" borderId="46" xfId="44" applyFont="1" applyFill="1" applyBorder="1" applyAlignment="1" applyProtection="1">
      <alignment vertical="center" wrapText="1"/>
      <protection/>
    </xf>
    <xf numFmtId="43" fontId="3" fillId="35" borderId="47" xfId="42" applyFont="1" applyFill="1" applyBorder="1" applyAlignment="1" applyProtection="1">
      <alignment vertical="center" wrapText="1"/>
      <protection/>
    </xf>
    <xf numFmtId="44" fontId="3" fillId="0" borderId="19" xfId="0" applyNumberFormat="1" applyFont="1" applyBorder="1" applyAlignment="1" applyProtection="1">
      <alignment vertical="center"/>
      <protection/>
    </xf>
    <xf numFmtId="44" fontId="3" fillId="0" borderId="17" xfId="44" applyFont="1" applyFill="1" applyBorder="1" applyAlignment="1" applyProtection="1">
      <alignment vertical="center" wrapText="1"/>
      <protection/>
    </xf>
    <xf numFmtId="43" fontId="3" fillId="35" borderId="48" xfId="42" applyFont="1" applyFill="1" applyBorder="1" applyAlignment="1" applyProtection="1">
      <alignment vertical="center" wrapText="1"/>
      <protection/>
    </xf>
    <xf numFmtId="44" fontId="10" fillId="0" borderId="49" xfId="44" applyFont="1" applyBorder="1" applyAlignment="1" applyProtection="1">
      <alignment vertical="top" wrapText="1"/>
      <protection/>
    </xf>
    <xf numFmtId="44" fontId="10" fillId="0" borderId="50" xfId="44" applyFont="1" applyBorder="1" applyAlignment="1" applyProtection="1">
      <alignment vertical="top" wrapText="1"/>
      <protection/>
    </xf>
    <xf numFmtId="44" fontId="10" fillId="0" borderId="19" xfId="44" applyFont="1" applyBorder="1" applyAlignment="1" applyProtection="1">
      <alignment vertical="top" wrapText="1"/>
      <protection/>
    </xf>
    <xf numFmtId="0" fontId="15" fillId="33" borderId="0" xfId="0" applyFont="1" applyFill="1" applyAlignment="1" applyProtection="1">
      <alignment horizontal="center"/>
      <protection locked="0"/>
    </xf>
    <xf numFmtId="0" fontId="14" fillId="34" borderId="22" xfId="0" applyFont="1" applyFill="1" applyBorder="1" applyAlignment="1" applyProtection="1">
      <alignment horizontal="center"/>
      <protection locked="0"/>
    </xf>
    <xf numFmtId="0" fontId="14" fillId="34" borderId="23" xfId="0" applyFont="1" applyFill="1" applyBorder="1" applyAlignment="1" applyProtection="1">
      <alignment horizontal="center"/>
      <protection locked="0"/>
    </xf>
    <xf numFmtId="0" fontId="14" fillId="34" borderId="41" xfId="0" applyFont="1" applyFill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17" fillId="34" borderId="52" xfId="0" applyFont="1" applyFill="1" applyBorder="1" applyAlignment="1" applyProtection="1">
      <alignment horizontal="center" wrapText="1"/>
      <protection locked="0"/>
    </xf>
    <xf numFmtId="0" fontId="17" fillId="34" borderId="53" xfId="0" applyFont="1" applyFill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17" fillId="34" borderId="39" xfId="0" applyFont="1" applyFill="1" applyBorder="1" applyAlignment="1" applyProtection="1">
      <alignment horizontal="center" wrapText="1"/>
      <protection locked="0"/>
    </xf>
    <xf numFmtId="0" fontId="17" fillId="34" borderId="38" xfId="0" applyFont="1" applyFill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9" fillId="34" borderId="54" xfId="0" applyFont="1" applyFill="1" applyBorder="1" applyAlignment="1" applyProtection="1">
      <alignment horizontal="center" wrapText="1"/>
      <protection locked="0"/>
    </xf>
    <xf numFmtId="0" fontId="19" fillId="34" borderId="55" xfId="0" applyFont="1" applyFill="1" applyBorder="1" applyAlignment="1" applyProtection="1">
      <alignment horizontal="center" wrapText="1"/>
      <protection locked="0"/>
    </xf>
    <xf numFmtId="0" fontId="19" fillId="34" borderId="56" xfId="0" applyFont="1" applyFill="1" applyBorder="1" applyAlignment="1" applyProtection="1">
      <alignment horizontal="center" wrapText="1"/>
      <protection locked="0"/>
    </xf>
    <xf numFmtId="0" fontId="15" fillId="33" borderId="57" xfId="0" applyFont="1" applyFill="1" applyBorder="1" applyAlignment="1" applyProtection="1">
      <alignment horizontal="center" wrapText="1"/>
      <protection locked="0"/>
    </xf>
    <xf numFmtId="0" fontId="15" fillId="33" borderId="0" xfId="0" applyFont="1" applyFill="1" applyAlignment="1" applyProtection="1">
      <alignment horizontal="center" wrapText="1"/>
      <protection locked="0"/>
    </xf>
    <xf numFmtId="0" fontId="19" fillId="34" borderId="33" xfId="0" applyFont="1" applyFill="1" applyBorder="1" applyAlignment="1" applyProtection="1">
      <alignment horizontal="center" wrapText="1"/>
      <protection locked="0"/>
    </xf>
    <xf numFmtId="0" fontId="19" fillId="34" borderId="39" xfId="0" applyFont="1" applyFill="1" applyBorder="1" applyAlignment="1" applyProtection="1">
      <alignment horizontal="center" wrapText="1"/>
      <protection locked="0"/>
    </xf>
    <xf numFmtId="0" fontId="19" fillId="34" borderId="38" xfId="0" applyFont="1" applyFill="1" applyBorder="1" applyAlignment="1" applyProtection="1">
      <alignment horizontal="center" wrapText="1"/>
      <protection locked="0"/>
    </xf>
    <xf numFmtId="0" fontId="19" fillId="34" borderId="58" xfId="0" applyFont="1" applyFill="1" applyBorder="1" applyAlignment="1" applyProtection="1">
      <alignment horizontal="center" wrapText="1"/>
      <protection locked="0"/>
    </xf>
    <xf numFmtId="0" fontId="19" fillId="34" borderId="52" xfId="0" applyFont="1" applyFill="1" applyBorder="1" applyAlignment="1" applyProtection="1">
      <alignment horizontal="center" wrapText="1"/>
      <protection locked="0"/>
    </xf>
    <xf numFmtId="0" fontId="19" fillId="34" borderId="53" xfId="0" applyFont="1" applyFill="1" applyBorder="1" applyAlignment="1" applyProtection="1">
      <alignment horizontal="center" wrapText="1"/>
      <protection locked="0"/>
    </xf>
    <xf numFmtId="0" fontId="17" fillId="34" borderId="34" xfId="0" applyFont="1" applyFill="1" applyBorder="1" applyAlignment="1" applyProtection="1">
      <alignment horizontal="center" vertical="center" wrapText="1"/>
      <protection locked="0"/>
    </xf>
    <xf numFmtId="0" fontId="17" fillId="34" borderId="35" xfId="0" applyFont="1" applyFill="1" applyBorder="1" applyAlignment="1" applyProtection="1">
      <alignment horizontal="center" vertical="center" wrapText="1"/>
      <protection locked="0"/>
    </xf>
    <xf numFmtId="0" fontId="15" fillId="33" borderId="57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Layout" zoomScaleNormal="90" workbookViewId="0" topLeftCell="A7">
      <selection activeCell="A1" sqref="A1:D1"/>
    </sheetView>
  </sheetViews>
  <sheetFormatPr defaultColWidth="27.140625" defaultRowHeight="12.75"/>
  <cols>
    <col min="1" max="1" width="27.140625" style="1" customWidth="1"/>
    <col min="2" max="2" width="34.8515625" style="1" customWidth="1"/>
    <col min="3" max="4" width="34.7109375" style="1" customWidth="1"/>
    <col min="5" max="16384" width="27.140625" style="1" customWidth="1"/>
  </cols>
  <sheetData>
    <row r="1" spans="1:4" ht="29.25" customHeight="1" thickBot="1">
      <c r="A1" s="119" t="s">
        <v>91</v>
      </c>
      <c r="B1" s="120"/>
      <c r="C1" s="120"/>
      <c r="D1" s="121"/>
    </row>
    <row r="2" spans="1:4" ht="20.25" customHeight="1">
      <c r="A2" s="122" t="s">
        <v>77</v>
      </c>
      <c r="B2" s="122"/>
      <c r="C2" s="122"/>
      <c r="D2" s="122"/>
    </row>
    <row r="3" spans="1:4" ht="20.25" customHeight="1">
      <c r="A3" s="122"/>
      <c r="B3" s="122"/>
      <c r="C3" s="122"/>
      <c r="D3" s="122"/>
    </row>
    <row r="4" spans="1:4" ht="15">
      <c r="A4" s="103"/>
      <c r="B4" s="6"/>
      <c r="C4" s="6"/>
      <c r="D4" s="6"/>
    </row>
    <row r="5" spans="1:4" ht="15">
      <c r="A5" s="33" t="s">
        <v>0</v>
      </c>
      <c r="B5" s="6"/>
      <c r="C5" s="6"/>
      <c r="D5" s="6"/>
    </row>
    <row r="6" ht="15" thickBot="1">
      <c r="A6" s="4"/>
    </row>
    <row r="7" spans="1:4" ht="35.25" thickBot="1">
      <c r="A7" s="104" t="s">
        <v>1</v>
      </c>
      <c r="B7" s="104" t="s">
        <v>2</v>
      </c>
      <c r="C7" s="104" t="s">
        <v>3</v>
      </c>
      <c r="D7" s="104" t="s">
        <v>80</v>
      </c>
    </row>
    <row r="8" spans="1:4" ht="27" customHeight="1" thickBot="1">
      <c r="A8" s="105" t="s">
        <v>4</v>
      </c>
      <c r="B8" s="110">
        <f>'Salaries &amp; Benefits'!G18</f>
        <v>0</v>
      </c>
      <c r="C8" s="111" t="str">
        <f>Match!F7</f>
        <v> </v>
      </c>
      <c r="D8" s="112">
        <f>SUM(B8:C8)</f>
        <v>0</v>
      </c>
    </row>
    <row r="9" spans="1:5" ht="27" customHeight="1" thickBot="1">
      <c r="A9" s="106" t="s">
        <v>87</v>
      </c>
      <c r="B9" s="113">
        <f>'Salaries &amp; Benefits'!G28</f>
        <v>0</v>
      </c>
      <c r="C9" s="114">
        <f>Match!F8</f>
        <v>0</v>
      </c>
      <c r="D9" s="112">
        <f aca="true" t="shared" si="0" ref="D9:D15">SUM(B9:C9)</f>
        <v>0</v>
      </c>
      <c r="E9" s="19"/>
    </row>
    <row r="10" spans="1:4" ht="27" customHeight="1" thickBot="1">
      <c r="A10" s="106" t="s">
        <v>49</v>
      </c>
      <c r="B10" s="113">
        <f>'Other Expenses 1'!C8</f>
        <v>0</v>
      </c>
      <c r="C10" s="114">
        <f>Match!F9</f>
        <v>0</v>
      </c>
      <c r="D10" s="112">
        <f t="shared" si="0"/>
        <v>0</v>
      </c>
    </row>
    <row r="11" spans="1:4" ht="27" customHeight="1" thickBot="1">
      <c r="A11" s="106" t="s">
        <v>50</v>
      </c>
      <c r="B11" s="113">
        <f>'Other Expenses 1'!C13</f>
        <v>0</v>
      </c>
      <c r="C11" s="114">
        <f>Match!F10</f>
        <v>0</v>
      </c>
      <c r="D11" s="112">
        <f t="shared" si="0"/>
        <v>0</v>
      </c>
    </row>
    <row r="12" spans="1:4" ht="27" customHeight="1" thickBot="1">
      <c r="A12" s="107" t="s">
        <v>5</v>
      </c>
      <c r="B12" s="113">
        <f>'Other Expenses 1'!C20</f>
        <v>0</v>
      </c>
      <c r="C12" s="114">
        <f>Match!F11</f>
        <v>0</v>
      </c>
      <c r="D12" s="112">
        <f t="shared" si="0"/>
        <v>0</v>
      </c>
    </row>
    <row r="13" spans="1:4" ht="36" customHeight="1" thickBot="1">
      <c r="A13" s="48" t="s">
        <v>51</v>
      </c>
      <c r="B13" s="28">
        <f>'Other Expenses 2'!C8</f>
        <v>0</v>
      </c>
      <c r="C13" s="114">
        <f>Match!F12</f>
        <v>0</v>
      </c>
      <c r="D13" s="112">
        <f t="shared" si="0"/>
        <v>0</v>
      </c>
    </row>
    <row r="14" spans="1:4" ht="36" customHeight="1" thickBot="1">
      <c r="A14" s="48" t="s">
        <v>52</v>
      </c>
      <c r="B14" s="28">
        <f>'Other Expenses 2'!C11</f>
        <v>0</v>
      </c>
      <c r="C14" s="114">
        <f>Match!F13</f>
        <v>0</v>
      </c>
      <c r="D14" s="112">
        <f t="shared" si="0"/>
        <v>0</v>
      </c>
    </row>
    <row r="15" spans="1:5" ht="27" customHeight="1" thickBot="1">
      <c r="A15" s="106" t="s">
        <v>48</v>
      </c>
      <c r="B15" s="113">
        <f>'Other Expenses 2'!C15</f>
        <v>0</v>
      </c>
      <c r="C15" s="114">
        <f>Match!F14</f>
        <v>0</v>
      </c>
      <c r="D15" s="112">
        <f t="shared" si="0"/>
        <v>0</v>
      </c>
      <c r="E15" s="108"/>
    </row>
    <row r="16" spans="1:4" ht="24" customHeight="1" thickBot="1">
      <c r="A16" s="109" t="s">
        <v>81</v>
      </c>
      <c r="B16" s="115">
        <f>SUM(B8:B15)</f>
        <v>0</v>
      </c>
      <c r="C16" s="116">
        <f>SUM(C8:C15)</f>
        <v>0</v>
      </c>
      <c r="D16" s="117">
        <f>SUM(D8:D15)</f>
        <v>0</v>
      </c>
    </row>
    <row r="17" ht="15">
      <c r="A17" s="4" t="s">
        <v>6</v>
      </c>
    </row>
    <row r="19" spans="1:4" ht="12.75">
      <c r="A19" s="118" t="s">
        <v>38</v>
      </c>
      <c r="B19" s="118"/>
      <c r="C19" s="118"/>
      <c r="D19" s="118"/>
    </row>
    <row r="20" spans="1:4" ht="12.75">
      <c r="A20" s="6"/>
      <c r="B20" s="6"/>
      <c r="C20" s="6"/>
      <c r="D20" s="6"/>
    </row>
  </sheetData>
  <sheetProtection password="C868" sheet="1" objects="1" scenarios="1" selectLockedCells="1"/>
  <protectedRanges>
    <protectedRange password="CFA9" sqref="C8:C16" name="Range1"/>
  </protectedRanges>
  <mergeCells count="3">
    <mergeCell ref="A19:D19"/>
    <mergeCell ref="A1:D1"/>
    <mergeCell ref="A2:D3"/>
  </mergeCells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Footer>&amp;LATTACHMENT D&amp;RD-1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Layout" zoomScaleNormal="90" workbookViewId="0" topLeftCell="A1">
      <selection activeCell="A32" sqref="A32"/>
    </sheetView>
  </sheetViews>
  <sheetFormatPr defaultColWidth="9.140625" defaultRowHeight="12.75"/>
  <cols>
    <col min="1" max="1" width="35.00390625" style="1" customWidth="1"/>
    <col min="2" max="2" width="9.57421875" style="1" customWidth="1"/>
    <col min="3" max="6" width="16.00390625" style="1" customWidth="1"/>
    <col min="7" max="7" width="19.7109375" style="1" customWidth="1"/>
    <col min="8" max="16384" width="9.140625" style="1" customWidth="1"/>
  </cols>
  <sheetData>
    <row r="1" spans="1:4" ht="21">
      <c r="A1" s="77" t="s">
        <v>7</v>
      </c>
      <c r="B1" s="78"/>
      <c r="C1" s="78"/>
      <c r="D1" s="78"/>
    </row>
    <row r="2" ht="15">
      <c r="A2" s="4"/>
    </row>
    <row r="3" spans="1:7" ht="18" customHeight="1" thickBot="1">
      <c r="A3" s="33" t="s">
        <v>35</v>
      </c>
      <c r="B3" s="6"/>
      <c r="C3" s="6"/>
      <c r="D3" s="6"/>
      <c r="E3" s="6"/>
      <c r="F3" s="6"/>
      <c r="G3" s="6"/>
    </row>
    <row r="4" spans="1:7" ht="4.5" customHeight="1" thickTop="1">
      <c r="A4" s="79"/>
      <c r="B4" s="139" t="s">
        <v>39</v>
      </c>
      <c r="C4" s="80"/>
      <c r="D4" s="80"/>
      <c r="E4" s="139" t="s">
        <v>90</v>
      </c>
      <c r="F4" s="134" t="s">
        <v>41</v>
      </c>
      <c r="G4" s="142" t="s">
        <v>42</v>
      </c>
    </row>
    <row r="5" spans="1:7" ht="28.5" customHeight="1">
      <c r="A5" s="81" t="s">
        <v>78</v>
      </c>
      <c r="B5" s="140"/>
      <c r="C5" s="140" t="s">
        <v>40</v>
      </c>
      <c r="D5" s="140" t="s">
        <v>89</v>
      </c>
      <c r="E5" s="140"/>
      <c r="F5" s="135"/>
      <c r="G5" s="143"/>
    </row>
    <row r="6" spans="1:7" ht="25.5" customHeight="1" thickBot="1">
      <c r="A6" s="82" t="s">
        <v>8</v>
      </c>
      <c r="B6" s="141"/>
      <c r="C6" s="141"/>
      <c r="D6" s="141"/>
      <c r="E6" s="141"/>
      <c r="F6" s="136"/>
      <c r="G6" s="144"/>
    </row>
    <row r="7" spans="1:7" ht="21.75" customHeight="1" thickBot="1">
      <c r="A7" s="83" t="s">
        <v>9</v>
      </c>
      <c r="B7" s="84"/>
      <c r="C7" s="84"/>
      <c r="D7" s="84"/>
      <c r="E7" s="84"/>
      <c r="F7" s="85"/>
      <c r="G7" s="86" t="s">
        <v>36</v>
      </c>
    </row>
    <row r="8" spans="1:7" ht="21" customHeight="1" thickBot="1">
      <c r="A8" s="87">
        <v>1</v>
      </c>
      <c r="B8" s="88" t="s">
        <v>36</v>
      </c>
      <c r="C8" s="89">
        <v>0</v>
      </c>
      <c r="D8" s="89">
        <v>0</v>
      </c>
      <c r="E8" s="89">
        <v>0</v>
      </c>
      <c r="F8" s="90">
        <v>0</v>
      </c>
      <c r="G8" s="100">
        <f>(C8*F8)</f>
        <v>0</v>
      </c>
    </row>
    <row r="9" spans="1:7" ht="21" customHeight="1" thickBot="1">
      <c r="A9" s="87">
        <v>2</v>
      </c>
      <c r="B9" s="88"/>
      <c r="C9" s="89">
        <v>0</v>
      </c>
      <c r="D9" s="89">
        <v>0</v>
      </c>
      <c r="E9" s="89">
        <v>0</v>
      </c>
      <c r="F9" s="90">
        <v>0</v>
      </c>
      <c r="G9" s="100">
        <f aca="true" t="shared" si="0" ref="G9:G17">(C9*F9)</f>
        <v>0</v>
      </c>
    </row>
    <row r="10" spans="1:7" ht="21" customHeight="1" thickBot="1">
      <c r="A10" s="87">
        <v>3</v>
      </c>
      <c r="B10" s="88"/>
      <c r="C10" s="89">
        <v>0</v>
      </c>
      <c r="D10" s="89">
        <v>0</v>
      </c>
      <c r="E10" s="89">
        <v>0</v>
      </c>
      <c r="F10" s="90">
        <v>0</v>
      </c>
      <c r="G10" s="100">
        <f t="shared" si="0"/>
        <v>0</v>
      </c>
    </row>
    <row r="11" spans="1:7" ht="21" customHeight="1" thickBot="1">
      <c r="A11" s="87">
        <v>4</v>
      </c>
      <c r="B11" s="88"/>
      <c r="C11" s="89">
        <v>0</v>
      </c>
      <c r="D11" s="89">
        <v>0</v>
      </c>
      <c r="E11" s="89">
        <v>0</v>
      </c>
      <c r="F11" s="90">
        <v>0</v>
      </c>
      <c r="G11" s="100">
        <f t="shared" si="0"/>
        <v>0</v>
      </c>
    </row>
    <row r="12" spans="1:7" ht="21" customHeight="1" thickBot="1">
      <c r="A12" s="87">
        <v>5</v>
      </c>
      <c r="B12" s="88"/>
      <c r="C12" s="89">
        <v>0</v>
      </c>
      <c r="D12" s="89">
        <v>0</v>
      </c>
      <c r="E12" s="89">
        <v>0</v>
      </c>
      <c r="F12" s="90">
        <v>0</v>
      </c>
      <c r="G12" s="100">
        <f t="shared" si="0"/>
        <v>0</v>
      </c>
    </row>
    <row r="13" spans="1:7" ht="21" customHeight="1" thickBot="1">
      <c r="A13" s="87">
        <v>6</v>
      </c>
      <c r="B13" s="88"/>
      <c r="C13" s="89">
        <v>0</v>
      </c>
      <c r="D13" s="89">
        <v>0</v>
      </c>
      <c r="E13" s="89">
        <v>0</v>
      </c>
      <c r="F13" s="90">
        <v>0</v>
      </c>
      <c r="G13" s="100">
        <f t="shared" si="0"/>
        <v>0</v>
      </c>
    </row>
    <row r="14" spans="1:7" ht="21" customHeight="1" thickBot="1">
      <c r="A14" s="87">
        <v>7</v>
      </c>
      <c r="B14" s="88"/>
      <c r="C14" s="89">
        <v>0</v>
      </c>
      <c r="D14" s="89">
        <v>0</v>
      </c>
      <c r="E14" s="89">
        <v>0</v>
      </c>
      <c r="F14" s="90">
        <v>0</v>
      </c>
      <c r="G14" s="100">
        <f>(C14*F14)</f>
        <v>0</v>
      </c>
    </row>
    <row r="15" spans="1:7" ht="21" customHeight="1" thickBot="1">
      <c r="A15" s="87">
        <v>8</v>
      </c>
      <c r="B15" s="88"/>
      <c r="C15" s="89">
        <v>0</v>
      </c>
      <c r="D15" s="89">
        <v>0</v>
      </c>
      <c r="E15" s="89">
        <v>0</v>
      </c>
      <c r="F15" s="90">
        <v>0</v>
      </c>
      <c r="G15" s="100">
        <f>(C15*F15)</f>
        <v>0</v>
      </c>
    </row>
    <row r="16" spans="1:7" ht="21" customHeight="1" thickBot="1">
      <c r="A16" s="87">
        <v>9</v>
      </c>
      <c r="B16" s="88"/>
      <c r="C16" s="89">
        <v>0</v>
      </c>
      <c r="D16" s="89">
        <v>0</v>
      </c>
      <c r="E16" s="89">
        <v>0</v>
      </c>
      <c r="F16" s="90">
        <v>0</v>
      </c>
      <c r="G16" s="100">
        <f t="shared" si="0"/>
        <v>0</v>
      </c>
    </row>
    <row r="17" spans="1:7" ht="21" customHeight="1" thickBot="1">
      <c r="A17" s="87">
        <v>10</v>
      </c>
      <c r="B17" s="88"/>
      <c r="C17" s="89">
        <v>0</v>
      </c>
      <c r="D17" s="89">
        <v>0</v>
      </c>
      <c r="E17" s="89">
        <v>0</v>
      </c>
      <c r="F17" s="90">
        <v>0</v>
      </c>
      <c r="G17" s="100">
        <f t="shared" si="0"/>
        <v>0</v>
      </c>
    </row>
    <row r="18" spans="1:10" ht="33" customHeight="1" thickBot="1">
      <c r="A18" s="20" t="s">
        <v>46</v>
      </c>
      <c r="B18" s="91"/>
      <c r="C18" s="91"/>
      <c r="D18" s="91"/>
      <c r="E18" s="91"/>
      <c r="F18" s="92"/>
      <c r="G18" s="101">
        <f>SUM(G8:G17)</f>
        <v>0</v>
      </c>
      <c r="J18" s="1" t="s">
        <v>36</v>
      </c>
    </row>
    <row r="19" spans="1:7" ht="18" customHeight="1">
      <c r="A19" s="33" t="s">
        <v>35</v>
      </c>
      <c r="B19" s="6"/>
      <c r="C19" s="6"/>
      <c r="D19" s="6"/>
      <c r="E19" s="6"/>
      <c r="F19" s="6"/>
      <c r="G19" s="6"/>
    </row>
    <row r="20" spans="1:7" ht="6.75" customHeight="1">
      <c r="A20" s="145" t="s">
        <v>79</v>
      </c>
      <c r="B20" s="131" t="s">
        <v>36</v>
      </c>
      <c r="C20" s="93"/>
      <c r="D20" s="131" t="s">
        <v>43</v>
      </c>
      <c r="E20" s="131" t="s">
        <v>44</v>
      </c>
      <c r="F20" s="131" t="s">
        <v>45</v>
      </c>
      <c r="G20" s="126" t="s">
        <v>42</v>
      </c>
    </row>
    <row r="21" spans="1:7" ht="39" customHeight="1" thickBot="1">
      <c r="A21" s="146"/>
      <c r="B21" s="132"/>
      <c r="C21" s="94"/>
      <c r="D21" s="132"/>
      <c r="E21" s="132"/>
      <c r="F21" s="132"/>
      <c r="G21" s="127"/>
    </row>
    <row r="22" spans="1:7" ht="21" customHeight="1" thickBot="1">
      <c r="A22" s="128" t="s">
        <v>10</v>
      </c>
      <c r="B22" s="129"/>
      <c r="C22" s="130"/>
      <c r="D22" s="95"/>
      <c r="E22" s="95"/>
      <c r="F22" s="95"/>
      <c r="G22" s="96">
        <v>0</v>
      </c>
    </row>
    <row r="23" spans="1:7" ht="21" customHeight="1" thickBot="1">
      <c r="A23" s="128" t="s">
        <v>11</v>
      </c>
      <c r="B23" s="129"/>
      <c r="C23" s="130"/>
      <c r="D23" s="95"/>
      <c r="E23" s="95"/>
      <c r="F23" s="95"/>
      <c r="G23" s="96">
        <v>0</v>
      </c>
    </row>
    <row r="24" spans="1:7" ht="21" customHeight="1" thickBot="1">
      <c r="A24" s="128" t="s">
        <v>12</v>
      </c>
      <c r="B24" s="129"/>
      <c r="C24" s="130"/>
      <c r="D24" s="95"/>
      <c r="E24" s="95"/>
      <c r="F24" s="95"/>
      <c r="G24" s="96">
        <v>0</v>
      </c>
    </row>
    <row r="25" spans="1:7" ht="21" customHeight="1" thickBot="1">
      <c r="A25" s="128" t="s">
        <v>13</v>
      </c>
      <c r="B25" s="129"/>
      <c r="C25" s="130"/>
      <c r="D25" s="95"/>
      <c r="E25" s="95"/>
      <c r="F25" s="95"/>
      <c r="G25" s="96"/>
    </row>
    <row r="26" spans="1:7" ht="21" customHeight="1" thickBot="1">
      <c r="A26" s="133" t="s">
        <v>14</v>
      </c>
      <c r="B26" s="129"/>
      <c r="C26" s="130"/>
      <c r="D26" s="97"/>
      <c r="E26" s="97"/>
      <c r="F26" s="97"/>
      <c r="G26" s="98"/>
    </row>
    <row r="27" spans="1:7" ht="21" customHeight="1" thickBot="1">
      <c r="A27" s="133" t="s">
        <v>88</v>
      </c>
      <c r="B27" s="129"/>
      <c r="C27" s="130"/>
      <c r="D27" s="97"/>
      <c r="E27" s="97"/>
      <c r="F27" s="97"/>
      <c r="G27" s="98"/>
    </row>
    <row r="28" spans="1:7" ht="32.25" customHeight="1" thickBot="1">
      <c r="A28" s="123" t="s">
        <v>47</v>
      </c>
      <c r="B28" s="124"/>
      <c r="C28" s="125"/>
      <c r="D28" s="99"/>
      <c r="E28" s="99"/>
      <c r="F28" s="99"/>
      <c r="G28" s="102">
        <f>SUM(G22:G27)</f>
        <v>0</v>
      </c>
    </row>
    <row r="29" spans="1:7" ht="12.75">
      <c r="A29" s="137" t="s">
        <v>38</v>
      </c>
      <c r="B29" s="137"/>
      <c r="C29" s="137"/>
      <c r="D29" s="137"/>
      <c r="E29" s="137"/>
      <c r="F29" s="137"/>
      <c r="G29" s="137"/>
    </row>
    <row r="30" spans="1:7" ht="15" customHeight="1">
      <c r="A30" s="138"/>
      <c r="B30" s="138"/>
      <c r="C30" s="138"/>
      <c r="D30" s="138"/>
      <c r="E30" s="138"/>
      <c r="F30" s="138"/>
      <c r="G30" s="138"/>
    </row>
  </sheetData>
  <sheetProtection password="C9A8" sheet="1" objects="1" scenarios="1" selectLockedCells="1"/>
  <mergeCells count="20">
    <mergeCell ref="F4:F6"/>
    <mergeCell ref="A29:G30"/>
    <mergeCell ref="B4:B6"/>
    <mergeCell ref="E4:E6"/>
    <mergeCell ref="G4:G6"/>
    <mergeCell ref="A20:A21"/>
    <mergeCell ref="B20:B21"/>
    <mergeCell ref="F20:F21"/>
    <mergeCell ref="C5:C6"/>
    <mergeCell ref="D5:D6"/>
    <mergeCell ref="A28:C28"/>
    <mergeCell ref="G20:G21"/>
    <mergeCell ref="A23:C23"/>
    <mergeCell ref="A24:C24"/>
    <mergeCell ref="A25:C25"/>
    <mergeCell ref="E20:E21"/>
    <mergeCell ref="D20:D21"/>
    <mergeCell ref="A22:C22"/>
    <mergeCell ref="A26:C26"/>
    <mergeCell ref="A27:C27"/>
  </mergeCells>
  <printOptions/>
  <pageMargins left="0.75" right="0.75" top="0.83" bottom="0.87" header="0.5" footer="0.5"/>
  <pageSetup horizontalDpi="600" verticalDpi="600" orientation="landscape" scale="95" r:id="rId1"/>
  <headerFooter alignWithMargins="0">
    <oddFooter>&amp;LATTACHMENT D&amp;RD&amp;P</oddFooter>
  </headerFooter>
  <rowBreaks count="1" manualBreakCount="1">
    <brk id="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Layout" workbookViewId="0" topLeftCell="A10">
      <selection activeCell="B23" sqref="B23"/>
    </sheetView>
  </sheetViews>
  <sheetFormatPr defaultColWidth="27.140625" defaultRowHeight="12.75"/>
  <cols>
    <col min="1" max="1" width="36.00390625" style="1" customWidth="1"/>
    <col min="2" max="2" width="64.7109375" style="1" customWidth="1"/>
    <col min="3" max="3" width="39.28125" style="1" customWidth="1"/>
    <col min="4" max="16384" width="27.140625" style="1" customWidth="1"/>
  </cols>
  <sheetData>
    <row r="2" spans="2:3" ht="21">
      <c r="B2" s="62" t="s">
        <v>15</v>
      </c>
      <c r="C2" s="3"/>
    </row>
    <row r="3" ht="15">
      <c r="A3" s="4"/>
    </row>
    <row r="4" spans="1:3" ht="17.25">
      <c r="A4" s="5" t="s">
        <v>0</v>
      </c>
      <c r="B4" s="6"/>
      <c r="C4" s="6"/>
    </row>
    <row r="5" ht="15" thickBot="1">
      <c r="A5" s="4"/>
    </row>
    <row r="6" spans="1:3" ht="18" customHeight="1">
      <c r="A6" s="63"/>
      <c r="B6" s="64" t="s">
        <v>63</v>
      </c>
      <c r="C6" s="65"/>
    </row>
    <row r="7" spans="1:3" ht="33" thickBot="1">
      <c r="A7" s="66" t="s">
        <v>30</v>
      </c>
      <c r="B7" s="67" t="s">
        <v>64</v>
      </c>
      <c r="C7" s="68" t="s">
        <v>16</v>
      </c>
    </row>
    <row r="8" spans="1:3" ht="27" customHeight="1" thickBot="1">
      <c r="A8" s="13" t="s">
        <v>53</v>
      </c>
      <c r="B8" s="14"/>
      <c r="C8" s="75">
        <f>SUM(C9:C12)</f>
        <v>0</v>
      </c>
    </row>
    <row r="9" spans="1:3" ht="27" customHeight="1" thickBot="1">
      <c r="A9" s="15" t="s">
        <v>82</v>
      </c>
      <c r="B9" s="16"/>
      <c r="C9" s="17" t="s">
        <v>36</v>
      </c>
    </row>
    <row r="10" spans="1:3" ht="27" customHeight="1" thickBot="1">
      <c r="A10" s="15" t="s">
        <v>83</v>
      </c>
      <c r="B10" s="16"/>
      <c r="C10" s="17"/>
    </row>
    <row r="11" spans="1:3" ht="27" customHeight="1" thickBot="1">
      <c r="A11" s="15" t="s">
        <v>84</v>
      </c>
      <c r="B11" s="16"/>
      <c r="C11" s="17"/>
    </row>
    <row r="12" spans="1:4" ht="27" customHeight="1" thickBot="1">
      <c r="A12" s="15" t="s">
        <v>85</v>
      </c>
      <c r="B12" s="16"/>
      <c r="C12" s="17"/>
      <c r="D12" s="19"/>
    </row>
    <row r="13" spans="1:3" ht="27" customHeight="1" thickBot="1">
      <c r="A13" s="69" t="s">
        <v>54</v>
      </c>
      <c r="B13" s="70"/>
      <c r="C13" s="29">
        <f>SUM(C14:C19)</f>
        <v>0</v>
      </c>
    </row>
    <row r="14" spans="1:3" ht="27" customHeight="1" thickBot="1">
      <c r="A14" s="15" t="s">
        <v>55</v>
      </c>
      <c r="B14" s="16"/>
      <c r="C14" s="17"/>
    </row>
    <row r="15" spans="1:3" ht="27" customHeight="1" thickBot="1">
      <c r="A15" s="15" t="s">
        <v>25</v>
      </c>
      <c r="B15" s="16"/>
      <c r="C15" s="17" t="s">
        <v>61</v>
      </c>
    </row>
    <row r="16" spans="1:3" ht="27" customHeight="1" thickBot="1">
      <c r="A16" s="18" t="s">
        <v>56</v>
      </c>
      <c r="B16" s="16"/>
      <c r="C16" s="17"/>
    </row>
    <row r="17" spans="1:3" ht="27" customHeight="1" thickBot="1">
      <c r="A17" s="71" t="s">
        <v>57</v>
      </c>
      <c r="B17" s="72"/>
      <c r="C17" s="17"/>
    </row>
    <row r="18" spans="1:3" ht="27" customHeight="1" thickBot="1">
      <c r="A18" s="15" t="s">
        <v>58</v>
      </c>
      <c r="B18" s="16"/>
      <c r="C18" s="17"/>
    </row>
    <row r="19" spans="1:3" ht="24.75" customHeight="1" thickBot="1">
      <c r="A19" s="15" t="s">
        <v>59</v>
      </c>
      <c r="B19" s="16"/>
      <c r="C19" s="17"/>
    </row>
    <row r="20" spans="1:3" ht="26.25" customHeight="1" thickBot="1">
      <c r="A20" s="69" t="s">
        <v>60</v>
      </c>
      <c r="B20" s="70"/>
      <c r="C20" s="29">
        <f>SUM(C21:C22)</f>
        <v>0</v>
      </c>
    </row>
    <row r="21" spans="1:3" ht="27" customHeight="1" thickBot="1">
      <c r="A21" s="15" t="s">
        <v>31</v>
      </c>
      <c r="B21" s="16"/>
      <c r="C21" s="17" t="s">
        <v>36</v>
      </c>
    </row>
    <row r="22" spans="1:3" ht="27" customHeight="1" thickBot="1">
      <c r="A22" s="15" t="s">
        <v>32</v>
      </c>
      <c r="B22" s="16"/>
      <c r="C22" s="17"/>
    </row>
    <row r="23" spans="1:4" ht="31.5" thickBot="1">
      <c r="A23" s="24" t="s">
        <v>62</v>
      </c>
      <c r="B23" s="25"/>
      <c r="C23" s="76">
        <f>SUM(C8,C13,C20)</f>
        <v>0</v>
      </c>
      <c r="D23" s="1" t="s">
        <v>36</v>
      </c>
    </row>
    <row r="24" s="74" customFormat="1" ht="15" thickBot="1">
      <c r="A24" s="73" t="s">
        <v>6</v>
      </c>
    </row>
    <row r="26" spans="1:3" ht="12.75">
      <c r="A26" s="118" t="s">
        <v>38</v>
      </c>
      <c r="B26" s="118"/>
      <c r="C26" s="118"/>
    </row>
    <row r="27" spans="1:3" ht="12.75">
      <c r="A27" s="118"/>
      <c r="B27" s="118"/>
      <c r="C27" s="118"/>
    </row>
  </sheetData>
  <sheetProtection sheet="1" objects="1" scenarios="1" selectLockedCells="1"/>
  <mergeCells count="1">
    <mergeCell ref="A26:C27"/>
  </mergeCells>
  <printOptions/>
  <pageMargins left="0.75" right="0.75" top="0.67" bottom="1" header="0.5" footer="0.5"/>
  <pageSetup fitToHeight="1" fitToWidth="1" horizontalDpi="600" verticalDpi="600" orientation="landscape" scale="74" r:id="rId1"/>
  <headerFooter alignWithMargins="0">
    <oddFooter>&amp;LATTACHMENT D&amp;RD-4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Layout" zoomScaleNormal="90" workbookViewId="0" topLeftCell="A1">
      <selection activeCell="A11" sqref="A11"/>
    </sheetView>
  </sheetViews>
  <sheetFormatPr defaultColWidth="27.140625" defaultRowHeight="12.75"/>
  <cols>
    <col min="1" max="1" width="36.00390625" style="1" customWidth="1"/>
    <col min="2" max="2" width="51.140625" style="1" customWidth="1"/>
    <col min="3" max="3" width="47.140625" style="1" customWidth="1"/>
    <col min="4" max="16384" width="27.140625" style="1" customWidth="1"/>
  </cols>
  <sheetData>
    <row r="2" spans="2:3" ht="17.25">
      <c r="B2" s="2" t="s">
        <v>15</v>
      </c>
      <c r="C2" s="3"/>
    </row>
    <row r="3" ht="15">
      <c r="A3" s="4"/>
    </row>
    <row r="4" spans="1:3" ht="17.25">
      <c r="A4" s="5" t="s">
        <v>0</v>
      </c>
      <c r="B4" s="6"/>
      <c r="C4" s="6"/>
    </row>
    <row r="5" ht="15" thickBot="1">
      <c r="A5" s="4"/>
    </row>
    <row r="6" spans="1:3" ht="17.25">
      <c r="A6" s="7"/>
      <c r="B6" s="8" t="s">
        <v>63</v>
      </c>
      <c r="C6" s="9"/>
    </row>
    <row r="7" spans="1:3" ht="33" thickBot="1">
      <c r="A7" s="10" t="s">
        <v>30</v>
      </c>
      <c r="B7" s="11" t="s">
        <v>65</v>
      </c>
      <c r="C7" s="12" t="s">
        <v>16</v>
      </c>
    </row>
    <row r="8" spans="1:3" ht="33" customHeight="1" thickBot="1">
      <c r="A8" s="13" t="s">
        <v>66</v>
      </c>
      <c r="B8" s="14"/>
      <c r="C8" s="28">
        <f>SUM(C9:C10)</f>
        <v>0</v>
      </c>
    </row>
    <row r="9" spans="1:3" ht="24" customHeight="1" thickBot="1">
      <c r="A9" s="15" t="s">
        <v>67</v>
      </c>
      <c r="B9" s="16"/>
      <c r="C9" s="17"/>
    </row>
    <row r="10" spans="1:4" ht="24" customHeight="1" thickBot="1">
      <c r="A10" s="18" t="s">
        <v>68</v>
      </c>
      <c r="B10" s="16"/>
      <c r="C10" s="17"/>
      <c r="D10" s="19"/>
    </row>
    <row r="11" spans="1:3" ht="51" customHeight="1" thickBot="1">
      <c r="A11" s="20" t="s">
        <v>69</v>
      </c>
      <c r="B11" s="21"/>
      <c r="C11" s="29">
        <f>SUM(C12:C14)</f>
        <v>0</v>
      </c>
    </row>
    <row r="12" spans="1:3" ht="24" customHeight="1" thickBot="1">
      <c r="A12" s="15" t="s">
        <v>27</v>
      </c>
      <c r="B12" s="16"/>
      <c r="C12" s="17" t="s">
        <v>36</v>
      </c>
    </row>
    <row r="13" spans="1:3" ht="24" customHeight="1" thickBot="1">
      <c r="A13" s="15" t="s">
        <v>86</v>
      </c>
      <c r="B13" s="16"/>
      <c r="C13" s="17"/>
    </row>
    <row r="14" spans="1:3" ht="24" customHeight="1" thickBot="1">
      <c r="A14" s="15" t="s">
        <v>70</v>
      </c>
      <c r="B14" s="16"/>
      <c r="C14" s="17"/>
    </row>
    <row r="15" spans="1:3" ht="30" customHeight="1" thickBot="1">
      <c r="A15" s="22" t="s">
        <v>71</v>
      </c>
      <c r="B15" s="23"/>
      <c r="C15" s="30">
        <f>SUM(C16:C18)</f>
        <v>0</v>
      </c>
    </row>
    <row r="16" spans="1:3" ht="24" customHeight="1" thickBot="1">
      <c r="A16" s="15" t="s">
        <v>33</v>
      </c>
      <c r="B16" s="16"/>
      <c r="C16" s="17"/>
    </row>
    <row r="17" spans="1:3" ht="24" customHeight="1" thickBot="1">
      <c r="A17" s="15" t="s">
        <v>33</v>
      </c>
      <c r="B17" s="16"/>
      <c r="C17" s="17"/>
    </row>
    <row r="18" spans="1:3" ht="24" customHeight="1" thickBot="1">
      <c r="A18" s="15" t="s">
        <v>33</v>
      </c>
      <c r="B18" s="16"/>
      <c r="C18" s="17"/>
    </row>
    <row r="19" spans="1:3" ht="31.5" customHeight="1" thickBot="1">
      <c r="A19" s="24" t="s">
        <v>72</v>
      </c>
      <c r="B19" s="25"/>
      <c r="C19" s="31">
        <f>SUM(C8+C11+C15)</f>
        <v>0</v>
      </c>
    </row>
    <row r="20" spans="1:3" ht="30.75" customHeight="1" thickBot="1">
      <c r="A20" s="26" t="s">
        <v>34</v>
      </c>
      <c r="B20" s="27"/>
      <c r="C20" s="32">
        <f>SUM('Other Expenses 2'!C19+'Other Expenses 1'!C23+'Salaries &amp; Benefits'!G28+'Salaries &amp; Benefits'!G18)</f>
        <v>0</v>
      </c>
    </row>
    <row r="21" spans="1:3" ht="27" customHeight="1">
      <c r="A21" s="147" t="s">
        <v>38</v>
      </c>
      <c r="B21" s="147"/>
      <c r="C21" s="147"/>
    </row>
    <row r="22" ht="27" customHeight="1"/>
    <row r="23" ht="27" customHeight="1"/>
    <row r="24" ht="27" customHeight="1"/>
  </sheetData>
  <sheetProtection password="C9A8" sheet="1" objects="1" scenarios="1" selectLockedCells="1"/>
  <mergeCells count="1">
    <mergeCell ref="A21:C21"/>
  </mergeCells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&amp;LATTACHMENT D&amp;RD-5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Layout" zoomScaleNormal="90" workbookViewId="0" topLeftCell="A1">
      <selection activeCell="A1" sqref="A1:F1"/>
    </sheetView>
  </sheetViews>
  <sheetFormatPr defaultColWidth="9.140625" defaultRowHeight="12.75"/>
  <cols>
    <col min="1" max="1" width="25.140625" style="1" customWidth="1"/>
    <col min="2" max="2" width="32.421875" style="1" customWidth="1"/>
    <col min="3" max="3" width="14.8515625" style="1" customWidth="1"/>
    <col min="4" max="4" width="14.140625" style="1" customWidth="1"/>
    <col min="5" max="5" width="20.00390625" style="1" customWidth="1"/>
    <col min="6" max="6" width="18.28125" style="1" customWidth="1"/>
    <col min="7" max="16384" width="9.140625" style="1" customWidth="1"/>
  </cols>
  <sheetData>
    <row r="1" spans="1:6" ht="22.5">
      <c r="A1" s="148" t="s">
        <v>17</v>
      </c>
      <c r="B1" s="148"/>
      <c r="C1" s="148"/>
      <c r="D1" s="148"/>
      <c r="E1" s="148"/>
      <c r="F1" s="148"/>
    </row>
    <row r="2" ht="15">
      <c r="A2" s="4"/>
    </row>
    <row r="3" spans="1:6" ht="18" customHeight="1">
      <c r="A3" s="33" t="s">
        <v>37</v>
      </c>
      <c r="B3" s="6"/>
      <c r="C3" s="6"/>
      <c r="D3" s="6"/>
      <c r="E3" s="6"/>
      <c r="F3" s="6"/>
    </row>
    <row r="4" ht="15" thickBot="1">
      <c r="A4" s="4"/>
    </row>
    <row r="5" spans="1:6" ht="15.75" thickTop="1">
      <c r="A5" s="34"/>
      <c r="B5" s="35"/>
      <c r="C5" s="35"/>
      <c r="D5" s="35"/>
      <c r="E5" s="35"/>
      <c r="F5" s="36"/>
    </row>
    <row r="6" spans="1:6" ht="15.75" thickBot="1">
      <c r="A6" s="37" t="s">
        <v>1</v>
      </c>
      <c r="B6" s="38" t="s">
        <v>18</v>
      </c>
      <c r="C6" s="38" t="s">
        <v>19</v>
      </c>
      <c r="D6" s="38" t="s">
        <v>20</v>
      </c>
      <c r="E6" s="38" t="s">
        <v>21</v>
      </c>
      <c r="F6" s="39" t="s">
        <v>22</v>
      </c>
    </row>
    <row r="7" spans="1:6" ht="24" customHeight="1" thickBot="1">
      <c r="A7" s="40" t="s">
        <v>23</v>
      </c>
      <c r="B7" s="41"/>
      <c r="C7" s="41"/>
      <c r="D7" s="42"/>
      <c r="E7" s="42"/>
      <c r="F7" s="43" t="s">
        <v>36</v>
      </c>
    </row>
    <row r="8" spans="1:6" ht="24" customHeight="1" thickBot="1">
      <c r="A8" s="40" t="s">
        <v>24</v>
      </c>
      <c r="B8" s="41"/>
      <c r="C8" s="41"/>
      <c r="D8" s="42"/>
      <c r="E8" s="42"/>
      <c r="F8" s="43"/>
    </row>
    <row r="9" spans="1:6" ht="24" customHeight="1" thickBot="1">
      <c r="A9" s="40" t="s">
        <v>73</v>
      </c>
      <c r="B9" s="41"/>
      <c r="C9" s="41"/>
      <c r="D9" s="42"/>
      <c r="E9" s="42"/>
      <c r="F9" s="43"/>
    </row>
    <row r="10" spans="1:6" ht="24" customHeight="1" thickBot="1">
      <c r="A10" s="40" t="s">
        <v>74</v>
      </c>
      <c r="B10" s="41"/>
      <c r="C10" s="41"/>
      <c r="D10" s="42"/>
      <c r="E10" s="42"/>
      <c r="F10" s="43"/>
    </row>
    <row r="11" spans="1:6" ht="24" customHeight="1" thickBot="1">
      <c r="A11" s="40" t="s">
        <v>26</v>
      </c>
      <c r="B11" s="41"/>
      <c r="C11" s="41"/>
      <c r="D11" s="42"/>
      <c r="E11" s="42"/>
      <c r="F11" s="43"/>
    </row>
    <row r="12" spans="1:6" ht="33" customHeight="1" thickBot="1">
      <c r="A12" s="44" t="s">
        <v>75</v>
      </c>
      <c r="B12" s="45" t="s">
        <v>36</v>
      </c>
      <c r="C12" s="45"/>
      <c r="D12" s="46"/>
      <c r="E12" s="46"/>
      <c r="F12" s="47"/>
    </row>
    <row r="13" spans="1:6" ht="33" customHeight="1" thickBot="1">
      <c r="A13" s="48" t="s">
        <v>76</v>
      </c>
      <c r="B13" s="49"/>
      <c r="C13" s="49"/>
      <c r="D13" s="50"/>
      <c r="E13" s="50"/>
      <c r="F13" s="51"/>
    </row>
    <row r="14" spans="1:6" ht="31.5" customHeight="1" thickBot="1">
      <c r="A14" s="52" t="s">
        <v>28</v>
      </c>
      <c r="B14" s="53"/>
      <c r="C14" s="53"/>
      <c r="D14" s="54"/>
      <c r="E14" s="54"/>
      <c r="F14" s="55"/>
    </row>
    <row r="15" spans="1:6" ht="36" customHeight="1" thickBot="1">
      <c r="A15" s="20" t="s">
        <v>29</v>
      </c>
      <c r="B15" s="56"/>
      <c r="C15" s="56"/>
      <c r="D15" s="57"/>
      <c r="E15" s="57"/>
      <c r="F15" s="61">
        <f>SUM(F7:F14)</f>
        <v>0</v>
      </c>
    </row>
    <row r="16" spans="1:6" ht="28.5" customHeight="1">
      <c r="A16" s="58"/>
      <c r="B16" s="59"/>
      <c r="C16" s="59"/>
      <c r="D16" s="60"/>
      <c r="E16" s="60"/>
      <c r="F16" s="60"/>
    </row>
    <row r="17" spans="1:6" ht="12.75">
      <c r="A17" s="149" t="s">
        <v>38</v>
      </c>
      <c r="B17" s="150"/>
      <c r="C17" s="150"/>
      <c r="D17" s="150"/>
      <c r="E17" s="150"/>
      <c r="F17" s="150"/>
    </row>
    <row r="18" spans="1:6" ht="12.75">
      <c r="A18" s="150"/>
      <c r="B18" s="150"/>
      <c r="C18" s="150"/>
      <c r="D18" s="150"/>
      <c r="E18" s="150"/>
      <c r="F18" s="150"/>
    </row>
  </sheetData>
  <sheetProtection password="C9A8" sheet="1" objects="1" scenarios="1"/>
  <mergeCells count="2">
    <mergeCell ref="A1:F1"/>
    <mergeCell ref="A17:F18"/>
  </mergeCells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Footer>&amp;LATTACHMENT D&amp;RD-6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lje900</dc:creator>
  <cp:keywords/>
  <dc:description/>
  <cp:lastModifiedBy>tjx44895</cp:lastModifiedBy>
  <cp:lastPrinted>2012-02-06T20:03:02Z</cp:lastPrinted>
  <dcterms:created xsi:type="dcterms:W3CDTF">2005-07-01T14:29:34Z</dcterms:created>
  <dcterms:modified xsi:type="dcterms:W3CDTF">2013-08-30T16:58:00Z</dcterms:modified>
  <cp:category/>
  <cp:version/>
  <cp:contentType/>
  <cp:contentStatus/>
</cp:coreProperties>
</file>